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8635" windowHeight="12720"/>
  </bookViews>
  <sheets>
    <sheet name="Content tracking" sheetId="1" r:id="rId1"/>
    <sheet name="Count" sheetId="2" r:id="rId2"/>
    <sheet name="Notes" sheetId="3" r:id="rId3"/>
  </sheets>
  <definedNames>
    <definedName name="_xlnm._FilterDatabase" localSheetId="0" hidden="1">'Content tracking'!$A$1:$I$1</definedName>
  </definedNames>
  <calcPr calcId="145621"/>
</workbook>
</file>

<file path=xl/calcChain.xml><?xml version="1.0" encoding="utf-8"?>
<calcChain xmlns="http://schemas.openxmlformats.org/spreadsheetml/2006/main">
  <c r="F12" i="2" l="1"/>
  <c r="F9" i="2"/>
  <c r="F8" i="2"/>
  <c r="F7" i="2"/>
  <c r="F6" i="2"/>
  <c r="F5" i="2"/>
  <c r="F4" i="2"/>
</calcChain>
</file>

<file path=xl/sharedStrings.xml><?xml version="1.0" encoding="utf-8"?>
<sst xmlns="http://schemas.openxmlformats.org/spreadsheetml/2006/main" count="42" uniqueCount="27">
  <si>
    <t>Reference</t>
  </si>
  <si>
    <t>page name</t>
  </si>
  <si>
    <t>type</t>
  </si>
  <si>
    <t>Status</t>
  </si>
  <si>
    <t>Not started</t>
  </si>
  <si>
    <t>Drafting</t>
  </si>
  <si>
    <t>SME review</t>
  </si>
  <si>
    <t>Published</t>
  </si>
  <si>
    <t>SME</t>
  </si>
  <si>
    <t>Publish date</t>
  </si>
  <si>
    <t>Notes</t>
  </si>
  <si>
    <t>URLS</t>
  </si>
  <si>
    <t>Ready for CMS entry</t>
  </si>
  <si>
    <t>Testing</t>
  </si>
  <si>
    <t>Count</t>
  </si>
  <si>
    <t>Page status</t>
  </si>
  <si>
    <t>Number</t>
  </si>
  <si>
    <t>Total pages</t>
  </si>
  <si>
    <t xml:space="preserve">Count column </t>
  </si>
  <si>
    <t>Use nested numbering to show how the page fits into the site structure. For example, the 'About us' landing page might be numbered 1, while 'Our mission' is numbered 1.1 and 'Our history' is numbered 1.2.</t>
  </si>
  <si>
    <t>Number your pages 1 to xxxx in this column - so you can always resort back to a list that is in order of the structure</t>
  </si>
  <si>
    <t>Type</t>
  </si>
  <si>
    <t>usually will relate to template types - the basics will be something like: landing page, content page, link page (A link page is one where the topic appears at that place in the structure but references a page that lives somewhere else in the structure).</t>
  </si>
  <si>
    <t>you can add more if needed, once you have confirmed your content workflow.  The count page is set up to reference how many pages are at each stage.</t>
  </si>
  <si>
    <t>contains the drop down list for the status field. Add more if you need to.</t>
  </si>
  <si>
    <t>contains a basic count of pages at each status.</t>
  </si>
  <si>
    <t>Count sheet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</si>
</sst>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4"/>
      <color rgb="FF2C2C2D"/>
      <name val="Times New Roman"/>
      <family val="1"/>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7">
    <xf numFmtId="0" fontId="0" fillId="0" borderId="0" xfId="0"/>
    <xf numFmtId="0" fontId="0" fillId="0" borderId="0" xfId="0" applyBorder="1"/>
    <xf numFmtId="0" fontId="1" fillId="0" borderId="0" xfId="0" applyFont="1" applyBorder="1"/>
    <xf numFmtId="0" fontId="2" fillId="0" borderId="0" xfId="0" applyFont="1" applyBorder="1"/>
    <xf numFmtId="0" fontId="0" fillId="0" borderId="0" xfId="0" applyAlignment="1">
      <alignment horizontal="left" vertical="top"/>
    </xf>
    <xf numFmtId="0" fontId="0" fillId="0" borderId="0" xfId="0" applyAlignment="1">
      <alignment horizontal="left" vertical="top" wrapText="1"/>
    </xf>
    <xf numFmtId="0" fontId="1"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A2" sqref="A2"/>
    </sheetView>
  </sheetViews>
  <sheetFormatPr defaultRowHeight="15" x14ac:dyDescent="0.25"/>
  <cols>
    <col min="2" max="2" width="12.140625" customWidth="1"/>
    <col min="3" max="3" width="43.42578125" customWidth="1"/>
    <col min="4" max="4" width="12.7109375" customWidth="1"/>
    <col min="5" max="5" width="20.7109375" customWidth="1"/>
    <col min="6" max="6" width="18" customWidth="1"/>
    <col min="7" max="7" width="16.7109375" customWidth="1"/>
    <col min="8" max="8" width="28.140625" customWidth="1"/>
    <col min="9" max="9" width="31.140625" customWidth="1"/>
  </cols>
  <sheetData>
    <row r="1" spans="1:9" s="6" customFormat="1" x14ac:dyDescent="0.25">
      <c r="A1" s="6" t="s">
        <v>14</v>
      </c>
      <c r="B1" s="6" t="s">
        <v>0</v>
      </c>
      <c r="C1" s="6" t="s">
        <v>1</v>
      </c>
      <c r="D1" s="6" t="s">
        <v>2</v>
      </c>
      <c r="E1" s="6" t="s">
        <v>3</v>
      </c>
      <c r="F1" s="6" t="s">
        <v>8</v>
      </c>
      <c r="G1" s="6" t="s">
        <v>9</v>
      </c>
      <c r="H1" s="6" t="s">
        <v>10</v>
      </c>
      <c r="I1" s="6" t="s">
        <v>11</v>
      </c>
    </row>
    <row r="2" spans="1:9" x14ac:dyDescent="0.25">
      <c r="E2" t="s">
        <v>4</v>
      </c>
    </row>
    <row r="3" spans="1:9" x14ac:dyDescent="0.25">
      <c r="E3" t="s">
        <v>12</v>
      </c>
    </row>
    <row r="4" spans="1:9" x14ac:dyDescent="0.25">
      <c r="E4" t="s">
        <v>7</v>
      </c>
    </row>
    <row r="5" spans="1:9" x14ac:dyDescent="0.25">
      <c r="E5" t="s">
        <v>7</v>
      </c>
    </row>
    <row r="6" spans="1:9" x14ac:dyDescent="0.25">
      <c r="E6" t="s">
        <v>5</v>
      </c>
    </row>
  </sheetData>
  <autoFilter ref="A1:I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E40" sqref="E40"/>
    </sheetView>
  </sheetViews>
  <sheetFormatPr defaultRowHeight="15" x14ac:dyDescent="0.25"/>
  <cols>
    <col min="1" max="1" width="19.7109375" customWidth="1"/>
    <col min="5" max="5" width="19.85546875" customWidth="1"/>
    <col min="6" max="6" width="11.42578125" customWidth="1"/>
  </cols>
  <sheetData>
    <row r="1" spans="1:6" x14ac:dyDescent="0.25">
      <c r="A1" t="s">
        <v>3</v>
      </c>
      <c r="E1" s="1" t="s">
        <v>14</v>
      </c>
      <c r="F1" s="1"/>
    </row>
    <row r="2" spans="1:6" x14ac:dyDescent="0.25">
      <c r="A2" t="s">
        <v>4</v>
      </c>
      <c r="E2" s="1"/>
      <c r="F2" s="1"/>
    </row>
    <row r="3" spans="1:6" x14ac:dyDescent="0.25">
      <c r="A3" t="s">
        <v>5</v>
      </c>
      <c r="E3" s="2" t="s">
        <v>15</v>
      </c>
      <c r="F3" s="2" t="s">
        <v>16</v>
      </c>
    </row>
    <row r="4" spans="1:6" ht="18.75" x14ac:dyDescent="0.3">
      <c r="A4" t="s">
        <v>6</v>
      </c>
      <c r="E4" s="1" t="s">
        <v>4</v>
      </c>
      <c r="F4" s="3">
        <f>COUNTIF('Content tracking'!E2:E300, "Not started")</f>
        <v>1</v>
      </c>
    </row>
    <row r="5" spans="1:6" x14ac:dyDescent="0.25">
      <c r="A5" t="s">
        <v>12</v>
      </c>
      <c r="E5" s="1" t="s">
        <v>5</v>
      </c>
      <c r="F5" s="1">
        <f>COUNTIF('Content tracking'!E2:E300, "Drafting")</f>
        <v>1</v>
      </c>
    </row>
    <row r="6" spans="1:6" x14ac:dyDescent="0.25">
      <c r="A6" t="s">
        <v>13</v>
      </c>
      <c r="E6" s="1" t="s">
        <v>6</v>
      </c>
      <c r="F6" s="1">
        <f>COUNTIF('Content tracking'!E2:E300, "SME review")</f>
        <v>0</v>
      </c>
    </row>
    <row r="7" spans="1:6" x14ac:dyDescent="0.25">
      <c r="A7" t="s">
        <v>7</v>
      </c>
      <c r="E7" s="1" t="s">
        <v>12</v>
      </c>
      <c r="F7" s="1">
        <f>COUNTIF('Content tracking'!E2:E300, "Ready for CMS entry")</f>
        <v>1</v>
      </c>
    </row>
    <row r="8" spans="1:6" x14ac:dyDescent="0.25">
      <c r="E8" s="1" t="s">
        <v>13</v>
      </c>
      <c r="F8" s="1">
        <f>COUNTIF('Content tracking'!E2:E300, "Testing")</f>
        <v>0</v>
      </c>
    </row>
    <row r="9" spans="1:6" x14ac:dyDescent="0.25">
      <c r="E9" s="1" t="s">
        <v>7</v>
      </c>
      <c r="F9" s="1">
        <f>COUNTIF('Content tracking'!E2:E300, "Published")</f>
        <v>2</v>
      </c>
    </row>
    <row r="10" spans="1:6" x14ac:dyDescent="0.25">
      <c r="E10" s="1"/>
      <c r="F10" s="1"/>
    </row>
    <row r="11" spans="1:6" x14ac:dyDescent="0.25">
      <c r="E11" s="1"/>
      <c r="F11" s="1"/>
    </row>
    <row r="12" spans="1:6" x14ac:dyDescent="0.25">
      <c r="E12" s="1" t="s">
        <v>17</v>
      </c>
      <c r="F12" s="1">
        <f>SUM(F4:F9)</f>
        <v>5</v>
      </c>
    </row>
    <row r="13" spans="1:6" x14ac:dyDescent="0.25">
      <c r="E13" s="1"/>
      <c r="F13"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2" sqref="B12"/>
    </sheetView>
  </sheetViews>
  <sheetFormatPr defaultRowHeight="15" x14ac:dyDescent="0.25"/>
  <cols>
    <col min="1" max="1" width="14" style="4" customWidth="1"/>
    <col min="2" max="2" width="104.7109375" style="5" customWidth="1"/>
    <col min="3" max="16384" width="9.140625" style="4"/>
  </cols>
  <sheetData>
    <row r="1" spans="1:2" x14ac:dyDescent="0.25">
      <c r="A1" s="4" t="s">
        <v>18</v>
      </c>
      <c r="B1" s="5" t="s">
        <v>20</v>
      </c>
    </row>
    <row r="2" spans="1:2" ht="30" x14ac:dyDescent="0.25">
      <c r="A2" s="4" t="s">
        <v>0</v>
      </c>
      <c r="B2" s="5" t="s">
        <v>19</v>
      </c>
    </row>
    <row r="3" spans="1:2" ht="45" x14ac:dyDescent="0.25">
      <c r="A3" s="4" t="s">
        <v>21</v>
      </c>
      <c r="B3" s="5" t="s">
        <v>22</v>
      </c>
    </row>
    <row r="4" spans="1:2" ht="30" x14ac:dyDescent="0.25">
      <c r="A4" s="4" t="s">
        <v>3</v>
      </c>
      <c r="B4" s="5" t="s">
        <v>23</v>
      </c>
    </row>
    <row r="8" spans="1:2" x14ac:dyDescent="0.25">
      <c r="A8" s="4" t="s">
        <v>26</v>
      </c>
      <c r="B8" s="5" t="s">
        <v>24</v>
      </c>
    </row>
    <row r="9" spans="1:2" x14ac:dyDescent="0.25">
      <c r="B9" s="5"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 tracking</vt:lpstr>
      <vt:lpstr>Count</vt:lpstr>
      <vt:lpstr>Notes</vt:lpstr>
    </vt:vector>
  </TitlesOfParts>
  <Company>Department of Internal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Content tracking speadsheet</dc:title>
  <dc:subject>track content items being produced and approved</dc:subject>
  <dc:creator>Department of Internal Affairs</dc:creator>
  <cp:keywords>content, tracking,</cp:keywords>
  <cp:lastModifiedBy>Trina Walker</cp:lastModifiedBy>
  <dcterms:created xsi:type="dcterms:W3CDTF">2017-04-03T23:09:07Z</dcterms:created>
  <dcterms:modified xsi:type="dcterms:W3CDTF">2018-03-23T00:21:51Z</dcterms:modified>
</cp:coreProperties>
</file>